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4605" windowWidth="20520" windowHeight="16125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'Лист1'!$A$1:$K$27</definedName>
  </definedNames>
  <calcPr fullCalcOnLoad="1"/>
</workbook>
</file>

<file path=xl/comments1.xml><?xml version="1.0" encoding="utf-8"?>
<comments xmlns="http://schemas.openxmlformats.org/spreadsheetml/2006/main">
  <authors>
    <author>Радченко О.І.</author>
  </authors>
  <commentList>
    <comment ref="I5" authorId="0">
      <text>
        <r>
          <rPr>
            <b/>
            <sz val="12"/>
            <rFont val="Tahoma"/>
            <family val="2"/>
          </rPr>
          <t>P=(b1+b2+b3)/300×10</t>
        </r>
      </text>
    </comment>
    <comment ref="J5" authorId="0">
      <text>
        <r>
          <rPr>
            <b/>
            <sz val="12"/>
            <rFont val="Tahoma"/>
            <family val="2"/>
          </rPr>
          <t>(РП=R+b)</t>
        </r>
      </text>
    </comment>
  </commentList>
</comments>
</file>

<file path=xl/sharedStrings.xml><?xml version="1.0" encoding="utf-8"?>
<sst xmlns="http://schemas.openxmlformats.org/spreadsheetml/2006/main" count="70" uniqueCount="43">
  <si>
    <t>Курс</t>
  </si>
  <si>
    <t>Освітня програма</t>
  </si>
  <si>
    <t>Група</t>
  </si>
  <si>
    <t>ПІБ здобувача освіти</t>
  </si>
  <si>
    <t>Інститут іноземної філології</t>
  </si>
  <si>
    <t>ДЯ-120</t>
  </si>
  <si>
    <t>Бризгун Віталій Вікторович</t>
  </si>
  <si>
    <t>Переклад</t>
  </si>
  <si>
    <t>Коломієць Микита Сергійович</t>
  </si>
  <si>
    <t>Катаєв Данііл Станіславович</t>
  </si>
  <si>
    <t>Мова та література (англійська)</t>
  </si>
  <si>
    <t>ДФ-120</t>
  </si>
  <si>
    <t>Осовська Юлія Олександрівна</t>
  </si>
  <si>
    <t>Федоша Анна Олексіївна</t>
  </si>
  <si>
    <t>ДФ-119</t>
  </si>
  <si>
    <t>ДЯ-119</t>
  </si>
  <si>
    <t>Дубовик Дар`я Олексіївна</t>
  </si>
  <si>
    <t>Дмітрієва Анастасія Андріївна</t>
  </si>
  <si>
    <t>Коломієць Павло Олександрович</t>
  </si>
  <si>
    <t>маг</t>
  </si>
  <si>
    <t>Олена КИРПИЧЕНКО</t>
  </si>
  <si>
    <t>Директор інституту іноземної філології</t>
  </si>
  <si>
    <t xml:space="preserve">Рейтинговий бал академічної успішності здобувача вищої освіти </t>
  </si>
  <si>
    <t>Додаткові бали за :</t>
  </si>
  <si>
    <t xml:space="preserve">Додатковий рейтинговий бал здобувача вищої освіти </t>
  </si>
  <si>
    <t xml:space="preserve">Рейтингова позиція </t>
  </si>
  <si>
    <t>Місце у рейтингу</t>
  </si>
  <si>
    <t>наукову діяльність (b1)</t>
  </si>
  <si>
    <t>участь у громад. житті, культурно-творчу діяльність (b2)</t>
  </si>
  <si>
    <t>спортивну діяльність (b3)</t>
  </si>
  <si>
    <t>ДЯ-121</t>
  </si>
  <si>
    <t>Шовкопляс Уляна Юріівна</t>
  </si>
  <si>
    <t>Буц Олеся Юріївна</t>
  </si>
  <si>
    <t>Смолова Наталія Євгеніївна</t>
  </si>
  <si>
    <t>Чернецька Катерина Олексіївна</t>
  </si>
  <si>
    <t>ДЯ-122</t>
  </si>
  <si>
    <t>МЯ-122</t>
  </si>
  <si>
    <t>Звєрєв Ігор Юрійович</t>
  </si>
  <si>
    <t>Крупенко Андрій Миколайович</t>
  </si>
  <si>
    <t>Черемісін Даніїл Олексійович</t>
  </si>
  <si>
    <t>Шевченко Марія Олександрівна</t>
  </si>
  <si>
    <t>Таранець Дмитро Миколайович</t>
  </si>
  <si>
    <r>
      <t>Рейтинг успішності студентів денної форми навчання у 2</t>
    </r>
    <r>
      <rPr>
        <b/>
        <sz val="14"/>
        <color indexed="8"/>
        <rFont val="Arial"/>
        <family val="2"/>
      </rPr>
      <t xml:space="preserve"> семестрі 2022/2023 н.р.
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</si>
</sst>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1" fontId="40" fillId="33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79" workbookViewId="0" topLeftCell="A1">
      <selection activeCell="K24" sqref="K24"/>
    </sheetView>
  </sheetViews>
  <sheetFormatPr defaultColWidth="9.140625" defaultRowHeight="15"/>
  <cols>
    <col min="1" max="1" width="8.140625" style="6" customWidth="1"/>
    <col min="2" max="2" width="39.7109375" style="11" customWidth="1"/>
    <col min="3" max="3" width="12.00390625" style="11" customWidth="1"/>
    <col min="4" max="4" width="53.7109375" style="11" customWidth="1"/>
    <col min="5" max="5" width="16.28125" style="12" customWidth="1"/>
    <col min="6" max="7" width="16.28125" style="6" customWidth="1"/>
    <col min="8" max="8" width="16.28125" style="12" customWidth="1"/>
    <col min="9" max="9" width="18.421875" style="6" customWidth="1"/>
    <col min="10" max="10" width="15.140625" style="8" customWidth="1"/>
    <col min="11" max="11" width="12.7109375" style="8" customWidth="1"/>
    <col min="12" max="16384" width="11.421875" style="8" customWidth="1"/>
  </cols>
  <sheetData>
    <row r="1" ht="15"/>
    <row r="2" spans="1:9" s="7" customFormat="1" ht="1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</row>
    <row r="3" spans="1:9" s="7" customFormat="1" ht="1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</row>
    <row r="4" ht="15"/>
    <row r="5" spans="1:11" ht="51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22</v>
      </c>
      <c r="F5" s="21" t="s">
        <v>23</v>
      </c>
      <c r="G5" s="21"/>
      <c r="H5" s="21"/>
      <c r="I5" s="21" t="s">
        <v>24</v>
      </c>
      <c r="J5" s="21" t="s">
        <v>25</v>
      </c>
      <c r="K5" s="21" t="s">
        <v>26</v>
      </c>
    </row>
    <row r="6" spans="1:11" ht="75">
      <c r="A6" s="21"/>
      <c r="B6" s="21"/>
      <c r="C6" s="21"/>
      <c r="D6" s="21"/>
      <c r="E6" s="21"/>
      <c r="F6" s="16" t="s">
        <v>27</v>
      </c>
      <c r="G6" s="16" t="s">
        <v>28</v>
      </c>
      <c r="H6" s="5" t="s">
        <v>29</v>
      </c>
      <c r="I6" s="21"/>
      <c r="J6" s="21"/>
      <c r="K6" s="21"/>
    </row>
    <row r="7" spans="1:11" ht="15">
      <c r="A7" s="1">
        <v>1</v>
      </c>
      <c r="B7" s="2" t="s">
        <v>7</v>
      </c>
      <c r="C7" s="2" t="s">
        <v>35</v>
      </c>
      <c r="D7" s="2" t="s">
        <v>34</v>
      </c>
      <c r="E7" s="13">
        <v>85</v>
      </c>
      <c r="F7" s="2"/>
      <c r="G7" s="2"/>
      <c r="H7" s="2"/>
      <c r="I7" s="17">
        <f>(F7+G7+H7)/300*10</f>
        <v>0</v>
      </c>
      <c r="J7" s="26">
        <f>E7+I7</f>
        <v>85</v>
      </c>
      <c r="K7" s="1">
        <v>1</v>
      </c>
    </row>
    <row r="8" spans="1:11" ht="15">
      <c r="A8" s="1">
        <v>1</v>
      </c>
      <c r="B8" s="2" t="s">
        <v>7</v>
      </c>
      <c r="C8" s="2" t="s">
        <v>35</v>
      </c>
      <c r="D8" s="2" t="s">
        <v>33</v>
      </c>
      <c r="E8" s="13">
        <v>79</v>
      </c>
      <c r="F8" s="2"/>
      <c r="G8" s="2"/>
      <c r="H8" s="2"/>
      <c r="I8" s="17">
        <f>(F8+G8+H8)/300*10</f>
        <v>0</v>
      </c>
      <c r="J8" s="26">
        <f>E8+I8</f>
        <v>79</v>
      </c>
      <c r="K8" s="1">
        <v>2</v>
      </c>
    </row>
    <row r="9" spans="1:11" ht="15">
      <c r="A9" s="1">
        <v>1</v>
      </c>
      <c r="B9" s="2" t="s">
        <v>7</v>
      </c>
      <c r="C9" s="2" t="s">
        <v>35</v>
      </c>
      <c r="D9" s="2" t="s">
        <v>32</v>
      </c>
      <c r="E9" s="13">
        <v>78</v>
      </c>
      <c r="F9" s="2"/>
      <c r="G9" s="2"/>
      <c r="H9" s="2"/>
      <c r="I9" s="17">
        <f>(F9+G9+H9)/300*10</f>
        <v>0</v>
      </c>
      <c r="J9" s="26">
        <f>E9+I9</f>
        <v>78</v>
      </c>
      <c r="K9" s="1">
        <v>3</v>
      </c>
    </row>
    <row r="10" spans="1:11" s="9" customFormat="1" ht="15">
      <c r="A10" s="3">
        <v>2</v>
      </c>
      <c r="B10" s="4" t="s">
        <v>7</v>
      </c>
      <c r="C10" s="4" t="s">
        <v>30</v>
      </c>
      <c r="D10" s="4" t="s">
        <v>31</v>
      </c>
      <c r="E10" s="10">
        <v>72</v>
      </c>
      <c r="F10" s="3"/>
      <c r="G10" s="3"/>
      <c r="H10" s="4"/>
      <c r="I10" s="18">
        <f>(F10+G10+H10)/300*10</f>
        <v>0</v>
      </c>
      <c r="J10" s="27">
        <f>E10+I10</f>
        <v>72</v>
      </c>
      <c r="K10" s="3">
        <v>1</v>
      </c>
    </row>
    <row r="11" spans="1:11" s="9" customFormat="1" ht="15">
      <c r="A11" s="1">
        <v>3</v>
      </c>
      <c r="B11" s="2" t="s">
        <v>10</v>
      </c>
      <c r="C11" s="2" t="s">
        <v>11</v>
      </c>
      <c r="D11" s="2" t="s">
        <v>9</v>
      </c>
      <c r="E11" s="13">
        <v>88</v>
      </c>
      <c r="F11" s="1"/>
      <c r="G11" s="1"/>
      <c r="H11" s="1"/>
      <c r="I11" s="17">
        <f>(F11+G11+H11)/300*10</f>
        <v>0</v>
      </c>
      <c r="J11" s="26">
        <f>E11+I11</f>
        <v>88</v>
      </c>
      <c r="K11" s="1">
        <v>1</v>
      </c>
    </row>
    <row r="12" spans="1:11" s="9" customFormat="1" ht="15">
      <c r="A12" s="3">
        <v>3</v>
      </c>
      <c r="B12" s="4" t="s">
        <v>7</v>
      </c>
      <c r="C12" s="4" t="s">
        <v>5</v>
      </c>
      <c r="D12" s="4" t="s">
        <v>6</v>
      </c>
      <c r="E12" s="10">
        <v>85</v>
      </c>
      <c r="F12" s="3"/>
      <c r="G12" s="3"/>
      <c r="H12" s="19"/>
      <c r="I12" s="18">
        <f>(F12+G12+H12)/300*10</f>
        <v>0</v>
      </c>
      <c r="J12" s="27">
        <f>E12+I12</f>
        <v>85</v>
      </c>
      <c r="K12" s="3">
        <v>1</v>
      </c>
    </row>
    <row r="13" spans="1:11" s="9" customFormat="1" ht="15">
      <c r="A13" s="3">
        <v>3</v>
      </c>
      <c r="B13" s="4" t="s">
        <v>7</v>
      </c>
      <c r="C13" s="4" t="s">
        <v>5</v>
      </c>
      <c r="D13" s="4" t="s">
        <v>40</v>
      </c>
      <c r="E13" s="10">
        <v>77</v>
      </c>
      <c r="F13" s="3"/>
      <c r="G13" s="3"/>
      <c r="H13" s="4"/>
      <c r="I13" s="18">
        <f>(F13+G13+H13)/300*10</f>
        <v>0</v>
      </c>
      <c r="J13" s="27">
        <f>E13+I13</f>
        <v>77</v>
      </c>
      <c r="K13" s="3">
        <v>2</v>
      </c>
    </row>
    <row r="14" spans="1:11" s="9" customFormat="1" ht="15">
      <c r="A14" s="3">
        <v>3</v>
      </c>
      <c r="B14" s="4" t="s">
        <v>7</v>
      </c>
      <c r="C14" s="4" t="s">
        <v>5</v>
      </c>
      <c r="D14" s="4" t="s">
        <v>39</v>
      </c>
      <c r="E14" s="10">
        <v>65</v>
      </c>
      <c r="F14" s="3"/>
      <c r="G14" s="3"/>
      <c r="H14" s="4"/>
      <c r="I14" s="18">
        <f>(F14+G14+H14)/300*10</f>
        <v>0</v>
      </c>
      <c r="J14" s="27">
        <f>E14+I14</f>
        <v>65</v>
      </c>
      <c r="K14" s="3">
        <v>3</v>
      </c>
    </row>
    <row r="15" spans="1:11" s="9" customFormat="1" ht="15">
      <c r="A15" s="3">
        <v>3</v>
      </c>
      <c r="B15" s="4" t="s">
        <v>7</v>
      </c>
      <c r="C15" s="4" t="s">
        <v>5</v>
      </c>
      <c r="D15" s="4" t="s">
        <v>8</v>
      </c>
      <c r="E15" s="10">
        <v>60</v>
      </c>
      <c r="F15" s="3"/>
      <c r="G15" s="3"/>
      <c r="H15" s="4"/>
      <c r="I15" s="18">
        <f>(F15+G15+H15)/300*10</f>
        <v>0</v>
      </c>
      <c r="J15" s="27">
        <f>E15+I15</f>
        <v>60</v>
      </c>
      <c r="K15" s="3">
        <v>4</v>
      </c>
    </row>
    <row r="16" spans="1:11" s="9" customFormat="1" ht="15">
      <c r="A16" s="1">
        <v>4</v>
      </c>
      <c r="B16" s="2" t="s">
        <v>10</v>
      </c>
      <c r="C16" s="2" t="s">
        <v>14</v>
      </c>
      <c r="D16" s="2" t="s">
        <v>13</v>
      </c>
      <c r="E16" s="13">
        <v>77</v>
      </c>
      <c r="F16" s="1"/>
      <c r="G16" s="1"/>
      <c r="H16" s="1"/>
      <c r="I16" s="17">
        <f>(F16+G16+H16)/300*10</f>
        <v>0</v>
      </c>
      <c r="J16" s="26">
        <f>E16+I16</f>
        <v>77</v>
      </c>
      <c r="K16" s="1">
        <v>1</v>
      </c>
    </row>
    <row r="17" spans="1:11" s="9" customFormat="1" ht="15">
      <c r="A17" s="1">
        <v>4</v>
      </c>
      <c r="B17" s="2" t="s">
        <v>10</v>
      </c>
      <c r="C17" s="2" t="s">
        <v>14</v>
      </c>
      <c r="D17" s="2" t="s">
        <v>12</v>
      </c>
      <c r="E17" s="13">
        <v>69</v>
      </c>
      <c r="F17" s="1"/>
      <c r="G17" s="1"/>
      <c r="H17" s="1"/>
      <c r="I17" s="17">
        <f>(F17+G17+H17)/300*10</f>
        <v>0</v>
      </c>
      <c r="J17" s="26">
        <f>E17+I17</f>
        <v>69</v>
      </c>
      <c r="K17" s="1">
        <v>2</v>
      </c>
    </row>
    <row r="18" spans="1:11" s="9" customFormat="1" ht="15">
      <c r="A18" s="3">
        <v>4</v>
      </c>
      <c r="B18" s="4" t="s">
        <v>7</v>
      </c>
      <c r="C18" s="20" t="s">
        <v>15</v>
      </c>
      <c r="D18" s="19" t="s">
        <v>16</v>
      </c>
      <c r="E18" s="10">
        <v>83</v>
      </c>
      <c r="F18" s="3"/>
      <c r="G18" s="3"/>
      <c r="H18" s="19"/>
      <c r="I18" s="18">
        <f>(F18+G18+H18)/300*10</f>
        <v>0</v>
      </c>
      <c r="J18" s="27">
        <f>E18+I18</f>
        <v>83</v>
      </c>
      <c r="K18" s="3">
        <v>1</v>
      </c>
    </row>
    <row r="19" spans="1:11" s="9" customFormat="1" ht="15">
      <c r="A19" s="10">
        <v>4</v>
      </c>
      <c r="B19" s="4" t="s">
        <v>7</v>
      </c>
      <c r="C19" s="20" t="s">
        <v>15</v>
      </c>
      <c r="D19" s="19" t="s">
        <v>17</v>
      </c>
      <c r="E19" s="10">
        <v>76</v>
      </c>
      <c r="F19" s="3"/>
      <c r="G19" s="3"/>
      <c r="H19" s="19"/>
      <c r="I19" s="18">
        <f>(F19+G19+H19)/300*10</f>
        <v>0</v>
      </c>
      <c r="J19" s="27">
        <f>E19+I19</f>
        <v>76</v>
      </c>
      <c r="K19" s="3">
        <v>2</v>
      </c>
    </row>
    <row r="20" spans="1:11" s="9" customFormat="1" ht="15">
      <c r="A20" s="3">
        <v>4</v>
      </c>
      <c r="B20" s="4" t="s">
        <v>7</v>
      </c>
      <c r="C20" s="20" t="s">
        <v>15</v>
      </c>
      <c r="D20" s="19" t="s">
        <v>41</v>
      </c>
      <c r="E20" s="10">
        <v>74</v>
      </c>
      <c r="F20" s="3"/>
      <c r="G20" s="3"/>
      <c r="H20" s="19"/>
      <c r="I20" s="18">
        <f>(F20+G20+H20)/300*10</f>
        <v>0</v>
      </c>
      <c r="J20" s="27">
        <f>E20+I20</f>
        <v>74</v>
      </c>
      <c r="K20" s="3">
        <v>3</v>
      </c>
    </row>
    <row r="21" spans="1:11" s="9" customFormat="1" ht="15">
      <c r="A21" s="13" t="s">
        <v>19</v>
      </c>
      <c r="B21" s="2" t="s">
        <v>7</v>
      </c>
      <c r="C21" s="14" t="s">
        <v>36</v>
      </c>
      <c r="D21" s="15" t="s">
        <v>38</v>
      </c>
      <c r="E21" s="13">
        <v>82</v>
      </c>
      <c r="F21" s="1"/>
      <c r="G21" s="1"/>
      <c r="H21" s="15"/>
      <c r="I21" s="17">
        <f>(F21+G21+H21)/300*10</f>
        <v>0</v>
      </c>
      <c r="J21" s="26">
        <f>E21+I21</f>
        <v>82</v>
      </c>
      <c r="K21" s="1">
        <v>1</v>
      </c>
    </row>
    <row r="22" spans="1:11" s="9" customFormat="1" ht="15">
      <c r="A22" s="13" t="s">
        <v>19</v>
      </c>
      <c r="B22" s="2" t="s">
        <v>7</v>
      </c>
      <c r="C22" s="14" t="s">
        <v>36</v>
      </c>
      <c r="D22" s="15" t="s">
        <v>18</v>
      </c>
      <c r="E22" s="13">
        <v>79</v>
      </c>
      <c r="F22" s="1"/>
      <c r="G22" s="1"/>
      <c r="H22" s="15"/>
      <c r="I22" s="17">
        <f>(F22+G22+H22)/300*10</f>
        <v>0</v>
      </c>
      <c r="J22" s="26">
        <f>E22+I22</f>
        <v>79</v>
      </c>
      <c r="K22" s="1">
        <v>2</v>
      </c>
    </row>
    <row r="23" spans="1:11" s="9" customFormat="1" ht="15">
      <c r="A23" s="13" t="s">
        <v>19</v>
      </c>
      <c r="B23" s="2" t="s">
        <v>7</v>
      </c>
      <c r="C23" s="14" t="s">
        <v>36</v>
      </c>
      <c r="D23" s="15" t="s">
        <v>37</v>
      </c>
      <c r="E23" s="13">
        <v>68</v>
      </c>
      <c r="F23" s="1"/>
      <c r="G23" s="1"/>
      <c r="H23" s="15"/>
      <c r="I23" s="17">
        <f>(F23+G23+H23)/300*10</f>
        <v>0</v>
      </c>
      <c r="J23" s="26">
        <f>E23+I23</f>
        <v>68</v>
      </c>
      <c r="K23" s="1">
        <v>3</v>
      </c>
    </row>
    <row r="27" spans="1:9" ht="15">
      <c r="A27" s="24" t="s">
        <v>21</v>
      </c>
      <c r="B27" s="24"/>
      <c r="C27" s="24"/>
      <c r="D27" s="25" t="s">
        <v>20</v>
      </c>
      <c r="E27" s="25"/>
      <c r="F27" s="25"/>
      <c r="G27" s="25"/>
      <c r="H27" s="25"/>
      <c r="I27" s="25"/>
    </row>
  </sheetData>
  <sheetProtection/>
  <mergeCells count="13">
    <mergeCell ref="A27:C27"/>
    <mergeCell ref="D27:I27"/>
    <mergeCell ref="A5:A6"/>
    <mergeCell ref="B5:B6"/>
    <mergeCell ref="C5:C6"/>
    <mergeCell ref="D5:D6"/>
    <mergeCell ref="J5:J6"/>
    <mergeCell ref="K5:K6"/>
    <mergeCell ref="E5:E6"/>
    <mergeCell ref="F5:H5"/>
    <mergeCell ref="A2:I2"/>
    <mergeCell ref="A3:I3"/>
    <mergeCell ref="I5:I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Радченко</dc:creator>
  <cp:keywords/>
  <dc:description/>
  <cp:lastModifiedBy>Радченко О.І.</cp:lastModifiedBy>
  <cp:lastPrinted>2021-07-03T07:32:04Z</cp:lastPrinted>
  <dcterms:created xsi:type="dcterms:W3CDTF">2021-04-19T13:31:21Z</dcterms:created>
  <dcterms:modified xsi:type="dcterms:W3CDTF">2023-08-23T09:41:44Z</dcterms:modified>
  <cp:category/>
  <cp:version/>
  <cp:contentType/>
  <cp:contentStatus/>
</cp:coreProperties>
</file>